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<sst xmlns="http://schemas.openxmlformats.org/spreadsheetml/2006/main" count="173" uniqueCount="127">
  <si>
    <t>Standar Kompetensi Lulusan</t>
  </si>
  <si>
    <t>Standar Proses Pembelajaran</t>
  </si>
  <si>
    <t>Standar Penilaian Pembelajaran</t>
  </si>
  <si>
    <t>Standar Pengelolaan Pembelajaran</t>
  </si>
  <si>
    <t>A.01</t>
  </si>
  <si>
    <t>A.03</t>
  </si>
  <si>
    <t>A.04</t>
  </si>
  <si>
    <t>Standar Isi Pembelajaran</t>
  </si>
  <si>
    <t>A.02</t>
  </si>
  <si>
    <t>Skor</t>
  </si>
  <si>
    <t>Nilai 
(1 - 4)</t>
  </si>
  <si>
    <t>Kategori</t>
  </si>
  <si>
    <t>Terlaksana</t>
  </si>
  <si>
    <t>Tidak terlaksana</t>
  </si>
  <si>
    <t>Terpenuhinya Kesesuaian proses pembelajaran dengan RPS</t>
  </si>
  <si>
    <t>Laporan KKM</t>
  </si>
  <si>
    <t>Prodi, KKM</t>
  </si>
  <si>
    <t>Kesesuaian &gt;= 85%</t>
  </si>
  <si>
    <t>80% &lt; kesesuaian &lt;84%</t>
  </si>
  <si>
    <t>75% &lt;kesesuaian&lt; 79%</t>
  </si>
  <si>
    <t>kesesuaian&lt;=74%</t>
  </si>
  <si>
    <t>Terlaksananya metode pembelajaran yang efektif  untuk pemenuhan  capaian  pembelajaran  lulusan</t>
  </si>
  <si>
    <t>Tidak ada nilai</t>
  </si>
  <si>
    <t>Terlaksananya bentuk pembelajaran sebagai wadah untuk pemenuhan  capaian  pembelajaran  lulusan</t>
  </si>
  <si>
    <t xml:space="preserve">Terlaksananya semester antara paling sedikit 8 minggu dengan beban sks maksimal 9 sks </t>
  </si>
  <si>
    <t>Terlaksananya kegiatan pembelajaran tatap muka sesuai dengan SN-Dikti</t>
  </si>
  <si>
    <t>Terlaksananya kegiatan pembelajaran seminar sesuai dengan SN-Dikti</t>
  </si>
  <si>
    <t>Terpenuhinya kepatuhan terhadap kebijakan mengenai beban mahasiswa mahasiswa  yang berprestasi akademik tinggi DAPAT mengambil 24 sks setelah 2 (dua) semester pada tahun akademik pertama</t>
  </si>
  <si>
    <t>Prodi</t>
  </si>
  <si>
    <t>Prodi memiliki sistem untuk mengukur Kinerja tridharma berdasarkan keberadaan dan implementasi sistem yang menghasilkan data luaran dan capaian pendidikan yang sahih, mencakup metoda yang digunakan untuk mengukur capaian pembelajaran lulusan, prestasi mahasiswa, efektivitas dan produktivitas pendidikan, daya saing lulusan, serta kinerja lulusan.</t>
  </si>
  <si>
    <t xml:space="preserve">Tersedianya analisis dan tindak lanjut dari hasil pengukuran kepuasan mahasiswa.
</t>
  </si>
  <si>
    <t>Prodi wajib melakukan Evaluasi dan pemutakhiran kurikulum secara berkala dengan melibatkan pemangku kepentingan internal dan eksternal, serta direview oleh pakar bidang ilmu program studinya</t>
  </si>
  <si>
    <t xml:space="preserve">Prodi memiliki Dokumen Kurikulum Prodi yang mencakup Kedalaman dan keluasan materi pembelajaran yang telah mengacu ketercapaian pembelajaran lulusan dari KKNI </t>
  </si>
  <si>
    <t xml:space="preserve">Proses pembelajaran melalui kegiatan kurikuler dilaksanakan secara sistematis dan terstruktur sesuai dengan RPS dan dilaporkan melalui Laporan KKM </t>
  </si>
  <si>
    <t xml:space="preserve">Dosen menyusun, menyampaikan, menyepakati, dan melaksanakan teknik penilaian, instrumen penilaian, kriteria penilaian, penilaian, dan bobot penilaian antara penilai dan yang dinilai sesuai dengan rencana pembelajaran dan Rencana Tugas Mahasiswa di awal perkuliahan 
</t>
  </si>
  <si>
    <t>Terlaksananya mutu penilaian pembelajaran (proses dan hasil belajar mahasiswa) untuk mengukur ketercapaian capaian pembelajaran berdasarkan prinsip penilaian yang mencakup:
1) edukatif,
2) otentik,3) objektif,
4) akuntabel, dan
5) transparan,
yang dilakukan secara terintegrasi.</t>
  </si>
  <si>
    <t>Terlaksananya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</si>
  <si>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Terlaksananya penilaian memuat unsur- 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
</t>
  </si>
  <si>
    <t>Prodi melalui KKM melakukan kegiatan pemantauan dan evaluasi secara periodik dalam rangka menjaga dan meningkatkan mutu proses pembelajaran</t>
  </si>
  <si>
    <t>Tersedianya Laporan kegiatan, monev, dan RTM</t>
  </si>
  <si>
    <t>KKM</t>
  </si>
  <si>
    <t>A.08</t>
  </si>
  <si>
    <t>No</t>
  </si>
  <si>
    <t>:</t>
  </si>
  <si>
    <t>AUDIT MUTU INTERNAL</t>
  </si>
  <si>
    <t>UNIVERSITAS AL AZHAR INDONESIA</t>
  </si>
  <si>
    <t>Tanggal</t>
  </si>
  <si>
    <t>Total nilai :</t>
  </si>
  <si>
    <t>Kode</t>
  </si>
  <si>
    <t>Standar</t>
  </si>
  <si>
    <t>Pernyataan Standar UAI</t>
  </si>
  <si>
    <t>Indikator</t>
  </si>
  <si>
    <t>Sumber/Bukti pendukung</t>
  </si>
  <si>
    <t>Penanggung Jawab</t>
  </si>
  <si>
    <t>PENILAIAN</t>
  </si>
  <si>
    <t>Bobot</t>
  </si>
  <si>
    <t>JML Indikator</t>
  </si>
  <si>
    <t>SCORE</t>
  </si>
  <si>
    <t>Verifikasi Auditor</t>
  </si>
  <si>
    <t>Nilai Auditor
(1 - 4)</t>
  </si>
  <si>
    <t>N x K</t>
  </si>
  <si>
    <t>Laporan analisa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</si>
  <si>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</si>
  <si>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</si>
  <si>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</si>
  <si>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</si>
  <si>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 xml:space="preserve">Terlaksananya evaluasi dan pemutakhiran kurikulum  dan tersedianya bukti review oleh pakar bidang ilmu program studinya, industri, asosiasi, serta sesuai perkembangan ipteks dan kebutuhan pengguna.
</t>
  </si>
  <si>
    <t>Bukti kegiatan</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</si>
  <si>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</si>
  <si>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</si>
  <si>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</si>
  <si>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</si>
  <si>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r>
      <t>Tersedia B</t>
    </r>
    <r>
      <rPr>
        <b/>
        <sz val="11"/>
        <rFont val="Arial"/>
        <family val="2"/>
      </rPr>
      <t>uku Kurikulum</t>
    </r>
    <r>
      <rPr>
        <sz val="11"/>
        <rFont val="Arial"/>
        <family val="2"/>
      </rPr>
      <t xml:space="preserve"> Prodi yang mencakup : 
a. Kesesuaian capaian pembelajaran dengan profil lulusan dan jenjang KKNI/SKKNI yang sesuai.
 b. Ketepatan struktur kurikulum dalam pembentukan capaian pembelajaran.
 c. Ketersediaan dokumen pemetaan capaian pembelajaran, bahan kajian dan matakuliah (atau dokumen sejenis lainnya).
d. Dapat diakses oleh dosen</t>
    </r>
  </si>
  <si>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</si>
  <si>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</si>
  <si>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</si>
  <si>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</si>
  <si>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RPS, laporan KKM</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</si>
  <si>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</si>
  <si>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</si>
  <si>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</si>
  <si>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</si>
  <si>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Terdapat bukti sahih yang menunjukkan kesesuaian teknik dan instrumen penilaian terhadap capaian pembelajaran
minimum 75% s.d. 100%
dari jumlah matakuliah.</t>
  </si>
  <si>
    <t>Terdapat bukti sahih yang menunjukkan kesesuaian teknik dan instrumen penilaian terhadap capaian pembelajaran minimum 50 s.d. &lt; 75% dari jumlah matakuliah.</t>
  </si>
  <si>
    <t>Terdapat bukti sahih yang
menunjukkan kesesuaian teknik dan instrumen penilaian terhadap capaian pembelajaran
yang dinilai minimum 25 s.d. &lt; 50% dari jumlah matakuliah.</t>
  </si>
  <si>
    <t>Terdapat bukti sahih yang menunjukkan kesesuaian teknik dan instrumen
penilaian terhadap capaian pembelajaran
yang dinilai &lt; 25% dari jumlah matakuliah.</t>
  </si>
  <si>
    <t>Terdapat bukti sahih
pelaksanaan penilaian
mencakup 7 unsur.</t>
  </si>
  <si>
    <t>Terdapat bukti sahih
pelaksanaan penilaian
mencakup minimum unsur
1, 4 dan 6 serta 2 unsur
lainnya.</t>
  </si>
  <si>
    <t>Terdapat bukti sahih
pelaksanaan penilaian
mencakup minimum unsur
1, 4 dan 6.</t>
  </si>
  <si>
    <t>Terdapat bukti sahih
pelaksanaan penilaian
hanya mencakup unsur 6.</t>
  </si>
  <si>
    <t>Tersedia</t>
  </si>
  <si>
    <t>Tidak tersedia</t>
  </si>
  <si>
    <t>Jakarta, ………………...……….2020</t>
  </si>
  <si>
    <t>Keterangan</t>
  </si>
  <si>
    <t>Nama</t>
  </si>
  <si>
    <t>Tanda Tangan</t>
  </si>
  <si>
    <t>Kaprodi</t>
  </si>
  <si>
    <t>Auditor 1</t>
  </si>
  <si>
    <t>Auditor 2</t>
  </si>
  <si>
    <t>UPPS wajib menjamin bahwa buku profil sesuai dengan pedoman yang ditetapkan, telah di SK-kan, dan dapat diakses oleh publik</t>
  </si>
  <si>
    <t>Tersedianya Buku Profil Prodi yang sesuai dengan pedoman universitas yang telah di SK-kan dan dapat diakses oleh publik</t>
  </si>
  <si>
    <t>Prodi, UPPS, KKM</t>
  </si>
  <si>
    <t xml:space="preserve">Dokumen Kurikulum </t>
  </si>
  <si>
    <t>Tersedia, sesuai pedoman dan dapat di akses oleh publik</t>
  </si>
  <si>
    <t>Tersedia, sesuai pedoman dan tidak dapat di akses oleh publik</t>
  </si>
  <si>
    <t>Tersedia, tidak sesuai pedoman dan tidak dapat di akses oleh publik</t>
  </si>
  <si>
    <t>Buku Profil Prodi</t>
  </si>
  <si>
    <t>laporan kegiatan, RPS, RTM</t>
  </si>
  <si>
    <t>DAFTAR PENGECEKAN AUDIT - KKM</t>
  </si>
  <si>
    <t>UPPS memenuhi 4 unsur relevansi PkM dosen dan
mahasiswa.</t>
  </si>
  <si>
    <t>UPPS, KKM</t>
  </si>
  <si>
    <t>B.03</t>
  </si>
  <si>
    <t>Standar Proses Penelitian</t>
  </si>
  <si>
    <t>UPPS memenuhi 4 unsur relevansi penelitian dosen dan mahasiswa.</t>
  </si>
  <si>
    <t xml:space="preserve">Terlaksananya 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
</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</si>
  <si>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</si>
  <si>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</si>
  <si>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</si>
  <si>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</si>
  <si>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C.03</t>
  </si>
  <si>
    <t>Standar Proses PKM</t>
  </si>
  <si>
    <t>Terlaksananya relevansi PkM pada UPPS mencakup unsur- 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</si>
  <si>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</si>
  <si>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</si>
  <si>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</si>
  <si>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</si>
  <si>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Dokumen, laporan KKM</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</si>
</sst>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_(* \(#,##0.00\);_(* &quot;-&quot;_);_(@_)"/>
  </numFmts>
  <fonts count="52">
    <font>
      <sz val="11"/>
      <color theme="1"/>
      <name val="Calibri"/>
      <family val="2"/>
    </font>
    <font>
      <sz val="11"/>
      <color indexed="8"/>
      <name val="Calibri"/>
      <family val="2"/>
    </font>
    <font>
      <sz val="11"/>
      <name val="Arial"/>
      <family val="2"/>
    </font>
    <font>
      <b/>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4"/>
      <color indexed="10"/>
      <name val="Arial"/>
      <family val="2"/>
    </font>
    <font>
      <b/>
      <sz val="11"/>
      <color indexed="8"/>
      <name val="Times New Roman"/>
      <family val="1"/>
    </font>
    <font>
      <b/>
      <sz val="11"/>
      <color indexed="10"/>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rgb="FFFF0000"/>
      <name val="Arial"/>
      <family val="2"/>
    </font>
    <font>
      <b/>
      <sz val="11"/>
      <color theme="1"/>
      <name val="Times New Roman"/>
      <family val="1"/>
    </font>
    <font>
      <b/>
      <sz val="11"/>
      <color rgb="FFFF0000"/>
      <name val="Arial"/>
      <family val="2"/>
    </font>
    <font>
      <sz val="11"/>
      <color rgb="FFFF000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color indexed="63"/>
      </bottom>
    </border>
    <border>
      <left>
        <color indexed="63"/>
      </left>
      <right style="thin"/>
      <top style="thin"/>
      <bottom/>
    </border>
    <border>
      <left style="thin"/>
      <right>
        <color indexed="63"/>
      </right>
      <top>
        <color indexed="63"/>
      </top>
      <bottom>
        <color indexed="63"/>
      </bottom>
    </border>
    <border>
      <left/>
      <right style="thin"/>
      <top/>
      <bottom/>
    </border>
    <border>
      <left style="thin"/>
      <right/>
      <top>
        <color indexed="63"/>
      </top>
      <bottom style="thin"/>
    </border>
    <border>
      <left/>
      <right style="thin"/>
      <top/>
      <bottom style="thin"/>
    </border>
    <border>
      <left/>
      <right/>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style="thin"/>
    </border>
    <border>
      <left>
        <color indexed="63"/>
      </left>
      <right>
        <color indexed="63"/>
      </right>
      <top style="thin"/>
      <bottom>
        <color indexed="63"/>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Font="1" applyAlignment="1">
      <alignment/>
    </xf>
    <xf numFmtId="0" fontId="45" fillId="0" borderId="10" xfId="0" applyFont="1" applyBorder="1" applyAlignment="1">
      <alignment vertical="top" wrapText="1"/>
    </xf>
    <xf numFmtId="0" fontId="45" fillId="0" borderId="0" xfId="0" applyFont="1" applyAlignment="1">
      <alignment vertical="top"/>
    </xf>
    <xf numFmtId="0" fontId="46" fillId="0" borderId="0" xfId="0" applyFont="1" applyAlignment="1">
      <alignment vertical="top"/>
    </xf>
    <xf numFmtId="0" fontId="46" fillId="0" borderId="0" xfId="0" applyFont="1" applyAlignment="1">
      <alignment horizontal="left" vertical="top"/>
    </xf>
    <xf numFmtId="0" fontId="45" fillId="0" borderId="0" xfId="0" applyFont="1" applyAlignment="1">
      <alignment vertical="top" wrapText="1"/>
    </xf>
    <xf numFmtId="0" fontId="45" fillId="0" borderId="10" xfId="0" applyFont="1" applyBorder="1" applyAlignment="1">
      <alignment wrapText="1"/>
    </xf>
    <xf numFmtId="0" fontId="45" fillId="0" borderId="10" xfId="0" applyFont="1" applyBorder="1" applyAlignment="1">
      <alignment horizontal="center" vertical="top" wrapText="1"/>
    </xf>
    <xf numFmtId="0" fontId="2" fillId="0" borderId="10" xfId="52" applyFont="1" applyFill="1" applyBorder="1" applyAlignment="1">
      <alignment horizontal="left" vertical="top" wrapText="1"/>
    </xf>
    <xf numFmtId="0" fontId="2" fillId="0" borderId="10" xfId="0" applyFont="1" applyFill="1" applyBorder="1" applyAlignment="1">
      <alignment horizontal="center" vertical="top" wrapText="1"/>
    </xf>
    <xf numFmtId="0" fontId="45"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10" xfId="56" applyFont="1" applyFill="1" applyBorder="1" applyAlignment="1">
      <alignment horizontal="center" vertical="top" wrapText="1"/>
      <protection/>
    </xf>
    <xf numFmtId="0" fontId="2" fillId="0" borderId="10" xfId="0" applyFont="1" applyFill="1" applyBorder="1" applyAlignment="1">
      <alignment horizontal="left" vertical="top" wrapText="1"/>
    </xf>
    <xf numFmtId="0" fontId="2" fillId="33" borderId="10" xfId="56" applyFont="1" applyFill="1" applyBorder="1" applyAlignment="1">
      <alignment horizontal="left" vertical="top" wrapText="1"/>
      <protection/>
    </xf>
    <xf numFmtId="0" fontId="45" fillId="0" borderId="10" xfId="0" applyFont="1" applyBorder="1" applyAlignment="1">
      <alignment horizontal="left" vertical="top" wrapText="1"/>
    </xf>
    <xf numFmtId="0" fontId="46" fillId="0" borderId="11" xfId="0" applyFont="1" applyFill="1" applyBorder="1" applyAlignment="1">
      <alignment vertical="top" wrapText="1"/>
    </xf>
    <xf numFmtId="0" fontId="2" fillId="0" borderId="10" xfId="0" applyFont="1" applyBorder="1" applyAlignment="1">
      <alignment horizontal="left" vertical="top"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 fillId="0" borderId="14"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0" xfId="0" applyFont="1" applyFill="1" applyBorder="1" applyAlignment="1">
      <alignment horizontal="center" vertical="top" wrapText="1"/>
    </xf>
    <xf numFmtId="0" fontId="47" fillId="0" borderId="15" xfId="0" applyFont="1" applyFill="1" applyBorder="1" applyAlignment="1">
      <alignment horizontal="right" vertical="top" wrapText="1"/>
    </xf>
    <xf numFmtId="0" fontId="48" fillId="0" borderId="0" xfId="0" applyFont="1" applyAlignment="1">
      <alignment horizontal="center" vertical="center" wrapText="1"/>
    </xf>
    <xf numFmtId="0" fontId="46" fillId="0" borderId="0" xfId="0" applyFont="1" applyBorder="1" applyAlignment="1">
      <alignment horizontal="left" wrapText="1"/>
    </xf>
    <xf numFmtId="0" fontId="46" fillId="34" borderId="10" xfId="56" applyFont="1" applyFill="1" applyBorder="1" applyAlignment="1">
      <alignment horizontal="center" vertical="center" wrapText="1"/>
      <protection/>
    </xf>
    <xf numFmtId="0" fontId="49" fillId="34" borderId="10" xfId="56" applyFont="1" applyFill="1" applyBorder="1" applyAlignment="1">
      <alignment horizontal="center" vertical="center" wrapText="1"/>
      <protection/>
    </xf>
    <xf numFmtId="170" fontId="49" fillId="34" borderId="10" xfId="43"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0" xfId="56" applyFont="1" applyFill="1" applyBorder="1" applyAlignment="1">
      <alignment horizontal="center" vertical="top" wrapText="1"/>
      <protection/>
    </xf>
    <xf numFmtId="0" fontId="50" fillId="0" borderId="10" xfId="56" applyFont="1" applyFill="1" applyBorder="1" applyAlignment="1">
      <alignment horizontal="center" vertical="center" wrapText="1"/>
      <protection/>
    </xf>
    <xf numFmtId="0" fontId="2" fillId="33" borderId="10" xfId="0" applyFont="1" applyFill="1" applyBorder="1" applyAlignment="1">
      <alignment horizontal="left" vertical="top" wrapText="1"/>
    </xf>
    <xf numFmtId="2" fontId="50" fillId="0" borderId="10" xfId="56" applyNumberFormat="1" applyFont="1" applyFill="1" applyBorder="1" applyAlignment="1">
      <alignment horizontal="center" vertical="center" wrapText="1"/>
      <protection/>
    </xf>
    <xf numFmtId="0" fontId="51" fillId="0" borderId="10" xfId="0" applyFont="1" applyBorder="1" applyAlignment="1">
      <alignment horizontal="left" vertical="top" wrapText="1"/>
    </xf>
    <xf numFmtId="0" fontId="45" fillId="33" borderId="10" xfId="0" applyFont="1" applyFill="1" applyBorder="1" applyAlignment="1">
      <alignment horizontal="center" vertical="top"/>
    </xf>
    <xf numFmtId="0" fontId="2" fillId="0" borderId="10" xfId="0" applyFont="1" applyBorder="1" applyAlignment="1">
      <alignment horizontal="center" vertical="top" wrapText="1"/>
    </xf>
    <xf numFmtId="0" fontId="50" fillId="0" borderId="10" xfId="0" applyFont="1" applyBorder="1" applyAlignment="1">
      <alignment wrapText="1"/>
    </xf>
    <xf numFmtId="0" fontId="45" fillId="0" borderId="0" xfId="0" applyFont="1" applyAlignment="1">
      <alignment/>
    </xf>
    <xf numFmtId="0" fontId="45" fillId="0" borderId="0" xfId="0" applyFont="1" applyAlignment="1">
      <alignment horizontal="center"/>
    </xf>
    <xf numFmtId="0" fontId="45" fillId="0" borderId="0" xfId="0" applyFont="1" applyAlignment="1">
      <alignment horizontal="left"/>
    </xf>
    <xf numFmtId="0" fontId="2" fillId="0" borderId="0" xfId="0" applyFont="1" applyAlignment="1">
      <alignment horizontal="left" vertical="top"/>
    </xf>
    <xf numFmtId="0" fontId="2" fillId="33" borderId="0" xfId="0" applyFont="1" applyFill="1" applyAlignment="1">
      <alignment horizontal="left" vertical="top"/>
    </xf>
    <xf numFmtId="0" fontId="45" fillId="0" borderId="0" xfId="0" applyFont="1" applyAlignment="1">
      <alignment horizontal="left" vertical="top"/>
    </xf>
    <xf numFmtId="0" fontId="45" fillId="0" borderId="0" xfId="0" applyFont="1" applyAlignment="1">
      <alignment horizontal="center" vertical="top"/>
    </xf>
    <xf numFmtId="0" fontId="46"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6" fillId="0" borderId="19" xfId="0" applyFont="1" applyBorder="1" applyAlignment="1">
      <alignment wrapText="1"/>
    </xf>
    <xf numFmtId="0" fontId="46" fillId="0" borderId="20" xfId="0" applyFont="1" applyBorder="1" applyAlignment="1">
      <alignment wrapText="1"/>
    </xf>
    <xf numFmtId="0" fontId="45" fillId="0" borderId="19" xfId="0" applyFont="1" applyBorder="1" applyAlignment="1">
      <alignment wrapText="1"/>
    </xf>
    <xf numFmtId="0" fontId="45" fillId="0" borderId="21" xfId="0" applyFont="1" applyBorder="1" applyAlignment="1">
      <alignment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top" wrapText="1"/>
    </xf>
    <xf numFmtId="0" fontId="50" fillId="0" borderId="0" xfId="56" applyFont="1" applyFill="1" applyBorder="1" applyAlignment="1">
      <alignment horizontal="center" vertical="center" wrapText="1"/>
      <protection/>
    </xf>
    <xf numFmtId="0" fontId="50" fillId="0" borderId="0" xfId="56" applyFont="1" applyFill="1" applyBorder="1" applyAlignment="1">
      <alignment horizontal="center" vertical="top" wrapText="1"/>
      <protection/>
    </xf>
    <xf numFmtId="2" fontId="50" fillId="0" borderId="0" xfId="56" applyNumberFormat="1" applyFont="1" applyFill="1" applyBorder="1" applyAlignment="1">
      <alignment horizontal="center" vertical="center" wrapText="1"/>
      <protection/>
    </xf>
    <xf numFmtId="170" fontId="50" fillId="0" borderId="0" xfId="43" applyNumberFormat="1" applyFont="1" applyFill="1" applyBorder="1" applyAlignment="1">
      <alignment horizontal="center" vertical="center" wrapText="1"/>
    </xf>
    <xf numFmtId="0" fontId="46" fillId="34" borderId="10" xfId="56" applyFont="1" applyFill="1" applyBorder="1" applyAlignment="1">
      <alignment vertical="center" wrapText="1"/>
      <protection/>
    </xf>
    <xf numFmtId="0" fontId="49" fillId="34" borderId="10" xfId="56" applyFont="1" applyFill="1" applyBorder="1" applyAlignment="1">
      <alignment vertical="center" wrapText="1"/>
      <protection/>
    </xf>
    <xf numFmtId="0" fontId="49" fillId="34" borderId="10" xfId="0" applyFont="1" applyFill="1" applyBorder="1" applyAlignment="1">
      <alignment vertical="center" wrapText="1"/>
    </xf>
    <xf numFmtId="170" fontId="49" fillId="34" borderId="10" xfId="43" applyNumberFormat="1" applyFont="1" applyFill="1" applyBorder="1" applyAlignment="1">
      <alignment vertical="center"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33" borderId="10" xfId="0" applyFont="1" applyFill="1" applyBorder="1" applyAlignment="1">
      <alignment horizontal="left" vertical="top"/>
    </xf>
    <xf numFmtId="0" fontId="50" fillId="0" borderId="10" xfId="0" applyFont="1" applyFill="1" applyBorder="1" applyAlignment="1">
      <alignment horizontal="center" vertical="center" wrapText="1"/>
    </xf>
    <xf numFmtId="0" fontId="49" fillId="0" borderId="10" xfId="0" applyFont="1" applyFill="1" applyBorder="1" applyAlignment="1">
      <alignment vertical="center" wrapText="1"/>
    </xf>
    <xf numFmtId="170" fontId="49" fillId="0" borderId="10" xfId="43" applyNumberFormat="1" applyFont="1" applyFill="1" applyBorder="1" applyAlignment="1">
      <alignment vertical="center"/>
    </xf>
    <xf numFmtId="0" fontId="2" fillId="0" borderId="0" xfId="0" applyFont="1" applyFill="1" applyBorder="1" applyAlignment="1">
      <alignment horizontal="center" vertical="top" wrapText="1"/>
    </xf>
    <xf numFmtId="0" fontId="45"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50" fillId="0" borderId="0" xfId="0" applyFont="1" applyBorder="1" applyAlignment="1">
      <alignment wrapText="1"/>
    </xf>
    <xf numFmtId="0" fontId="46"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46" fillId="0" borderId="23" xfId="0" applyFont="1" applyFill="1" applyBorder="1" applyAlignment="1">
      <alignment vertical="top" wrapText="1"/>
    </xf>
    <xf numFmtId="0" fontId="2" fillId="0" borderId="23" xfId="0" applyFont="1" applyFill="1" applyBorder="1" applyAlignment="1">
      <alignment horizontal="left" vertical="top" wrapText="1"/>
    </xf>
    <xf numFmtId="0" fontId="2" fillId="0" borderId="23" xfId="0" applyFont="1" applyFill="1" applyBorder="1" applyAlignment="1">
      <alignment horizontal="center" vertical="top" wrapText="1"/>
    </xf>
    <xf numFmtId="0" fontId="45" fillId="0" borderId="23" xfId="0" applyFont="1" applyFill="1" applyBorder="1" applyAlignment="1">
      <alignment horizontal="left" vertical="top" wrapText="1"/>
    </xf>
    <xf numFmtId="0" fontId="45" fillId="0" borderId="24" xfId="0" applyFont="1" applyBorder="1" applyAlignment="1">
      <alignment horizontal="left" wrapText="1"/>
    </xf>
    <xf numFmtId="0" fontId="46" fillId="0" borderId="14" xfId="0" applyFont="1" applyBorder="1" applyAlignment="1">
      <alignment horizontal="left" wrapText="1"/>
    </xf>
    <xf numFmtId="0" fontId="45" fillId="0" borderId="20" xfId="0" applyFont="1" applyBorder="1" applyAlignment="1">
      <alignment vertical="top"/>
    </xf>
    <xf numFmtId="0" fontId="45" fillId="0" borderId="21" xfId="0" applyFont="1" applyBorder="1" applyAlignment="1">
      <alignment horizontal="left" wrapText="1"/>
    </xf>
    <xf numFmtId="0" fontId="45" fillId="0" borderId="19" xfId="0" applyFont="1" applyBorder="1" applyAlignment="1">
      <alignment horizontal="left" wrapText="1"/>
    </xf>
    <xf numFmtId="0" fontId="46" fillId="0" borderId="10" xfId="0" applyFont="1" applyBorder="1" applyAlignment="1">
      <alignment horizontal="left" vertical="top" wrapText="1"/>
    </xf>
    <xf numFmtId="0" fontId="50" fillId="33" borderId="10" xfId="56" applyFont="1" applyFill="1" applyBorder="1" applyAlignment="1">
      <alignment horizontal="center" vertical="center" wrapText="1"/>
      <protection/>
    </xf>
    <xf numFmtId="0" fontId="46" fillId="0" borderId="10" xfId="0" applyFont="1" applyBorder="1" applyAlignment="1">
      <alignment horizontal="left" vertical="top" wrapText="1"/>
    </xf>
    <xf numFmtId="0" fontId="4" fillId="34" borderId="1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4" fillId="34" borderId="13" xfId="0" applyFont="1" applyFill="1" applyBorder="1" applyAlignment="1">
      <alignment horizontal="center" vertical="top" wrapText="1"/>
    </xf>
    <xf numFmtId="0" fontId="4" fillId="34" borderId="14" xfId="0" applyFont="1" applyFill="1" applyBorder="1" applyAlignment="1">
      <alignment horizontal="center" vertical="top"/>
    </xf>
    <xf numFmtId="0" fontId="4" fillId="34" borderId="0" xfId="0" applyFont="1" applyFill="1" applyBorder="1" applyAlignment="1">
      <alignment horizontal="center" vertical="top"/>
    </xf>
    <xf numFmtId="0" fontId="4" fillId="34" borderId="15" xfId="0" applyFont="1" applyFill="1" applyBorder="1" applyAlignment="1">
      <alignment horizontal="center" vertical="top"/>
    </xf>
    <xf numFmtId="0" fontId="4" fillId="34" borderId="16" xfId="0" applyFont="1" applyFill="1" applyBorder="1" applyAlignment="1">
      <alignment horizontal="center" vertical="top" wrapText="1"/>
    </xf>
    <xf numFmtId="0" fontId="4" fillId="34" borderId="18" xfId="0" applyFont="1" applyFill="1" applyBorder="1" applyAlignment="1">
      <alignment horizontal="center" vertical="top" wrapText="1"/>
    </xf>
    <xf numFmtId="0" fontId="4" fillId="34" borderId="17" xfId="0" applyFont="1" applyFill="1" applyBorder="1" applyAlignment="1">
      <alignment horizontal="center" vertical="top" wrapText="1"/>
    </xf>
    <xf numFmtId="0" fontId="3" fillId="0" borderId="10" xfId="0" applyFont="1" applyBorder="1" applyAlignment="1">
      <alignment horizontal="left" vertical="top" wrapText="1"/>
    </xf>
    <xf numFmtId="0" fontId="46" fillId="0" borderId="10" xfId="0" applyFont="1" applyBorder="1" applyAlignment="1">
      <alignment horizontal="center" vertical="top" wrapText="1"/>
    </xf>
    <xf numFmtId="0" fontId="46" fillId="34" borderId="11"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2" fillId="0" borderId="10" xfId="0" applyFont="1" applyBorder="1" applyAlignment="1">
      <alignment horizontal="center" vertical="top" wrapText="1"/>
    </xf>
    <xf numFmtId="0" fontId="46" fillId="0" borderId="18" xfId="0" applyFont="1" applyBorder="1" applyAlignment="1">
      <alignment horizontal="left" vertical="top"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46" fillId="34" borderId="17" xfId="0" applyFont="1" applyFill="1" applyBorder="1" applyAlignment="1">
      <alignment horizontal="center" vertical="center" wrapText="1"/>
    </xf>
    <xf numFmtId="0" fontId="2" fillId="0" borderId="10" xfId="52"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dxfs count="4">
    <dxf>
      <fill>
        <patternFill>
          <bgColor rgb="FF92D050"/>
        </patternFill>
      </fill>
    </dxf>
    <dxf>
      <fill>
        <patternFill>
          <bgColor rgb="FFFF0000"/>
        </patternFill>
      </fill>
    </dxf>
    <dxf>
      <fill>
        <patternFill>
          <bgColor theme="9" tint="-0.24993999302387238"/>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19050</xdr:rowOff>
    </xdr:from>
    <xdr:to>
      <xdr:col>1</xdr:col>
      <xdr:colOff>1095375</xdr:colOff>
      <xdr:row>2</xdr:row>
      <xdr:rowOff>219075</xdr:rowOff>
    </xdr:to>
    <xdr:pic>
      <xdr:nvPicPr>
        <xdr:cNvPr id="1" name="Picture 1"/>
        <xdr:cNvPicPr preferRelativeResize="1">
          <a:picLocks noChangeAspect="1"/>
        </xdr:cNvPicPr>
      </xdr:nvPicPr>
      <xdr:blipFill>
        <a:blip r:embed="rId1"/>
        <a:stretch>
          <a:fillRect/>
        </a:stretch>
      </xdr:blipFill>
      <xdr:spPr>
        <a:xfrm>
          <a:off x="295275" y="19050"/>
          <a:ext cx="14668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
  <sheetViews>
    <sheetView tabSelected="1" zoomScale="60" zoomScaleNormal="60" zoomScalePageLayoutView="0" workbookViewId="0" topLeftCell="D1">
      <selection activeCell="AC8" sqref="AC8"/>
    </sheetView>
  </sheetViews>
  <sheetFormatPr defaultColWidth="9.140625" defaultRowHeight="15"/>
  <cols>
    <col min="1" max="1" width="10.00390625" style="3" bestFit="1" customWidth="1"/>
    <col min="2" max="2" width="21.8515625" style="4" customWidth="1"/>
    <col min="3" max="3" width="62.140625" style="5" customWidth="1"/>
    <col min="4" max="4" width="10.00390625" style="5" customWidth="1"/>
    <col min="5" max="5" width="43.00390625" style="5" customWidth="1"/>
    <col min="6" max="7" width="13.421875" style="5" customWidth="1"/>
    <col min="8" max="11" width="19.7109375" style="5" customWidth="1"/>
    <col min="12" max="12" width="0" style="2" hidden="1" customWidth="1"/>
    <col min="13" max="13" width="12.140625" style="2" hidden="1" customWidth="1"/>
    <col min="14" max="21" width="0" style="2" hidden="1" customWidth="1"/>
    <col min="22" max="16384" width="9.140625" style="2" customWidth="1"/>
  </cols>
  <sheetData>
    <row r="1" spans="1:21" ht="18">
      <c r="A1" s="19"/>
      <c r="B1" s="20"/>
      <c r="C1" s="95" t="s">
        <v>108</v>
      </c>
      <c r="D1" s="96"/>
      <c r="E1" s="96"/>
      <c r="F1" s="96"/>
      <c r="G1" s="96"/>
      <c r="H1" s="96"/>
      <c r="I1" s="96"/>
      <c r="J1" s="96"/>
      <c r="K1" s="96"/>
      <c r="L1" s="97"/>
      <c r="M1" s="53" t="s">
        <v>42</v>
      </c>
      <c r="N1" s="54"/>
      <c r="O1" s="54"/>
      <c r="P1" s="55" t="s">
        <v>43</v>
      </c>
      <c r="Q1" s="54"/>
      <c r="R1" s="54"/>
      <c r="S1" s="54"/>
      <c r="T1" s="89"/>
      <c r="U1" s="56"/>
    </row>
    <row r="2" spans="1:21" ht="18">
      <c r="A2" s="21"/>
      <c r="B2" s="22"/>
      <c r="C2" s="98" t="s">
        <v>44</v>
      </c>
      <c r="D2" s="99"/>
      <c r="E2" s="99"/>
      <c r="F2" s="99"/>
      <c r="G2" s="99"/>
      <c r="H2" s="99"/>
      <c r="I2" s="99"/>
      <c r="J2" s="99"/>
      <c r="K2" s="99"/>
      <c r="L2" s="100"/>
      <c r="M2" s="53" t="s">
        <v>28</v>
      </c>
      <c r="N2" s="54"/>
      <c r="O2" s="54"/>
      <c r="P2" s="55" t="s">
        <v>43</v>
      </c>
      <c r="Q2" s="54"/>
      <c r="R2" s="54"/>
      <c r="S2" s="54"/>
      <c r="T2" s="89"/>
      <c r="U2" s="56"/>
    </row>
    <row r="3" spans="1:21" ht="18">
      <c r="A3" s="23"/>
      <c r="B3" s="24"/>
      <c r="C3" s="101" t="s">
        <v>45</v>
      </c>
      <c r="D3" s="102"/>
      <c r="E3" s="102"/>
      <c r="F3" s="102"/>
      <c r="G3" s="102"/>
      <c r="H3" s="102"/>
      <c r="I3" s="102"/>
      <c r="J3" s="102"/>
      <c r="K3" s="102"/>
      <c r="L3" s="103"/>
      <c r="M3" s="53" t="s">
        <v>46</v>
      </c>
      <c r="N3" s="54"/>
      <c r="O3" s="54"/>
      <c r="P3" s="91" t="s">
        <v>43</v>
      </c>
      <c r="Q3" s="54"/>
      <c r="R3" s="54"/>
      <c r="S3" s="54"/>
      <c r="T3" s="89"/>
      <c r="U3" s="90"/>
    </row>
    <row r="4" spans="1:21" ht="36">
      <c r="A4" s="21"/>
      <c r="B4" s="22"/>
      <c r="C4" s="25"/>
      <c r="D4" s="26"/>
      <c r="E4" s="27"/>
      <c r="F4" s="28"/>
      <c r="G4" s="27"/>
      <c r="H4" s="27"/>
      <c r="I4" s="27"/>
      <c r="J4" s="27"/>
      <c r="K4" s="29" t="s">
        <v>47</v>
      </c>
      <c r="L4" s="30"/>
      <c r="M4" s="88"/>
      <c r="N4" s="31"/>
      <c r="O4" s="31"/>
      <c r="P4" s="31"/>
      <c r="Q4" s="31"/>
      <c r="R4" s="31"/>
      <c r="S4" s="29" t="s">
        <v>47</v>
      </c>
      <c r="T4" s="87"/>
      <c r="U4" s="87"/>
    </row>
    <row r="5" spans="1:21" ht="15" customHeight="1">
      <c r="A5" s="106" t="s">
        <v>48</v>
      </c>
      <c r="B5" s="106" t="s">
        <v>49</v>
      </c>
      <c r="C5" s="106" t="s">
        <v>50</v>
      </c>
      <c r="D5" s="110" t="s">
        <v>51</v>
      </c>
      <c r="E5" s="111"/>
      <c r="F5" s="106" t="s">
        <v>52</v>
      </c>
      <c r="G5" s="106" t="s">
        <v>53</v>
      </c>
      <c r="H5" s="64" t="s">
        <v>9</v>
      </c>
      <c r="I5" s="64"/>
      <c r="J5" s="64"/>
      <c r="K5" s="64"/>
      <c r="L5" s="65" t="s">
        <v>10</v>
      </c>
      <c r="M5" s="65" t="s">
        <v>11</v>
      </c>
      <c r="N5" s="65" t="s">
        <v>54</v>
      </c>
      <c r="O5" s="65"/>
      <c r="P5" s="66" t="s">
        <v>55</v>
      </c>
      <c r="Q5" s="66" t="s">
        <v>56</v>
      </c>
      <c r="R5" s="67" t="s">
        <v>57</v>
      </c>
      <c r="S5" s="65" t="s">
        <v>58</v>
      </c>
      <c r="T5" s="65" t="s">
        <v>59</v>
      </c>
      <c r="U5" s="65" t="s">
        <v>11</v>
      </c>
    </row>
    <row r="6" spans="1:21" ht="15">
      <c r="A6" s="107"/>
      <c r="B6" s="107"/>
      <c r="C6" s="107"/>
      <c r="D6" s="112"/>
      <c r="E6" s="113"/>
      <c r="F6" s="107"/>
      <c r="G6" s="107"/>
      <c r="H6" s="32">
        <v>4</v>
      </c>
      <c r="I6" s="32">
        <v>3</v>
      </c>
      <c r="J6" s="32">
        <v>2</v>
      </c>
      <c r="K6" s="32">
        <v>1</v>
      </c>
      <c r="L6" s="65"/>
      <c r="M6" s="65"/>
      <c r="N6" s="33" t="s">
        <v>55</v>
      </c>
      <c r="O6" s="34" t="s">
        <v>60</v>
      </c>
      <c r="P6" s="66"/>
      <c r="Q6" s="66"/>
      <c r="R6" s="67"/>
      <c r="S6" s="65"/>
      <c r="T6" s="65"/>
      <c r="U6" s="65"/>
    </row>
    <row r="7" spans="1:21" ht="57">
      <c r="A7" s="105" t="s">
        <v>4</v>
      </c>
      <c r="B7" s="104" t="s">
        <v>0</v>
      </c>
      <c r="C7" s="1" t="s">
        <v>99</v>
      </c>
      <c r="D7" s="9">
        <v>1</v>
      </c>
      <c r="E7" s="59" t="s">
        <v>100</v>
      </c>
      <c r="F7" s="13" t="s">
        <v>106</v>
      </c>
      <c r="G7" s="36" t="s">
        <v>40</v>
      </c>
      <c r="H7" s="18" t="s">
        <v>103</v>
      </c>
      <c r="I7" s="18" t="s">
        <v>104</v>
      </c>
      <c r="J7" s="18" t="s">
        <v>105</v>
      </c>
      <c r="K7" s="18" t="s">
        <v>91</v>
      </c>
      <c r="L7" s="71"/>
      <c r="M7" s="93" t="str">
        <f>IF(L7=4,"Sesuai",IF(L7=3,"Observasi",IF(L7=2,"KTS Minor",IF(L7=1,"KTS Mayor",IF(L7=0,"Belum di Isi","Salah Isi")))))</f>
        <v>Belum di Isi</v>
      </c>
      <c r="N7" s="71"/>
      <c r="O7" s="71">
        <f>L7*N7</f>
        <v>0</v>
      </c>
      <c r="P7" s="72"/>
      <c r="Q7" s="72"/>
      <c r="R7" s="73"/>
      <c r="S7" s="71"/>
      <c r="T7" s="71"/>
      <c r="U7" s="37"/>
    </row>
    <row r="8" spans="1:21" ht="171">
      <c r="A8" s="105"/>
      <c r="B8" s="104"/>
      <c r="C8" s="68" t="s">
        <v>29</v>
      </c>
      <c r="D8" s="9">
        <v>2</v>
      </c>
      <c r="E8" s="15" t="s">
        <v>30</v>
      </c>
      <c r="F8" s="36" t="s">
        <v>61</v>
      </c>
      <c r="G8" s="36" t="s">
        <v>101</v>
      </c>
      <c r="H8" s="15" t="s">
        <v>62</v>
      </c>
      <c r="I8" s="15" t="s">
        <v>63</v>
      </c>
      <c r="J8" s="15" t="s">
        <v>64</v>
      </c>
      <c r="K8" s="15" t="s">
        <v>65</v>
      </c>
      <c r="L8" s="71"/>
      <c r="M8" s="93" t="str">
        <f aca="true" t="shared" si="0" ref="M8:M23">IF(L8=4,"Sesuai",IF(L8=3,"Observasi",IF(L8=2,"KTS Minor",IF(L8=1,"KTS Mayor",IF(L8=0,"Belum di Isi","Salah Isi")))))</f>
        <v>Belum di Isi</v>
      </c>
      <c r="N8" s="71"/>
      <c r="O8" s="71">
        <f aca="true" t="shared" si="1" ref="O8:O23">L8*N8</f>
        <v>0</v>
      </c>
      <c r="P8" s="72"/>
      <c r="Q8" s="72"/>
      <c r="R8" s="73"/>
      <c r="S8" s="71"/>
      <c r="T8" s="71"/>
      <c r="U8" s="37"/>
    </row>
    <row r="9" spans="1:21" ht="128.25">
      <c r="A9" s="105" t="s">
        <v>8</v>
      </c>
      <c r="B9" s="94" t="s">
        <v>7</v>
      </c>
      <c r="C9" s="38" t="s">
        <v>31</v>
      </c>
      <c r="D9" s="9">
        <v>3</v>
      </c>
      <c r="E9" s="38" t="s">
        <v>66</v>
      </c>
      <c r="F9" s="35" t="s">
        <v>67</v>
      </c>
      <c r="G9" s="36" t="s">
        <v>16</v>
      </c>
      <c r="H9" s="15" t="s">
        <v>68</v>
      </c>
      <c r="I9" s="15" t="s">
        <v>69</v>
      </c>
      <c r="J9" s="15" t="s">
        <v>70</v>
      </c>
      <c r="K9" s="15" t="s">
        <v>71</v>
      </c>
      <c r="L9" s="43"/>
      <c r="M9" s="93" t="str">
        <f t="shared" si="0"/>
        <v>Belum di Isi</v>
      </c>
      <c r="N9" s="39"/>
      <c r="O9" s="71">
        <f t="shared" si="1"/>
        <v>0</v>
      </c>
      <c r="P9" s="43"/>
      <c r="Q9" s="43"/>
      <c r="R9" s="43"/>
      <c r="S9" s="37"/>
      <c r="T9" s="37"/>
      <c r="U9" s="37"/>
    </row>
    <row r="10" spans="1:21" ht="313.5">
      <c r="A10" s="105"/>
      <c r="B10" s="94"/>
      <c r="C10" s="38" t="s">
        <v>32</v>
      </c>
      <c r="D10" s="9">
        <v>4</v>
      </c>
      <c r="E10" s="38" t="s">
        <v>72</v>
      </c>
      <c r="F10" s="35" t="s">
        <v>102</v>
      </c>
      <c r="G10" s="36" t="s">
        <v>16</v>
      </c>
      <c r="H10" s="38" t="s">
        <v>73</v>
      </c>
      <c r="I10" s="38" t="s">
        <v>74</v>
      </c>
      <c r="J10" s="38" t="s">
        <v>75</v>
      </c>
      <c r="K10" s="38" t="s">
        <v>76</v>
      </c>
      <c r="L10" s="43"/>
      <c r="M10" s="93" t="str">
        <f t="shared" si="0"/>
        <v>Belum di Isi</v>
      </c>
      <c r="N10" s="39"/>
      <c r="O10" s="71">
        <f t="shared" si="1"/>
        <v>0</v>
      </c>
      <c r="P10" s="43"/>
      <c r="Q10" s="43"/>
      <c r="R10" s="43"/>
      <c r="S10" s="37"/>
      <c r="T10" s="37"/>
      <c r="U10" s="37"/>
    </row>
    <row r="11" spans="1:21" ht="28.5" customHeight="1">
      <c r="A11" s="105" t="s">
        <v>5</v>
      </c>
      <c r="B11" s="94" t="s">
        <v>1</v>
      </c>
      <c r="C11" s="114" t="s">
        <v>33</v>
      </c>
      <c r="D11" s="9">
        <v>5</v>
      </c>
      <c r="E11" s="8" t="s">
        <v>14</v>
      </c>
      <c r="F11" s="9" t="s">
        <v>15</v>
      </c>
      <c r="G11" s="9" t="s">
        <v>16</v>
      </c>
      <c r="H11" s="70" t="s">
        <v>17</v>
      </c>
      <c r="I11" s="70" t="s">
        <v>18</v>
      </c>
      <c r="J11" s="70" t="s">
        <v>19</v>
      </c>
      <c r="K11" s="70" t="s">
        <v>20</v>
      </c>
      <c r="L11" s="37"/>
      <c r="M11" s="93" t="str">
        <f t="shared" si="0"/>
        <v>Belum di Isi</v>
      </c>
      <c r="N11" s="39"/>
      <c r="O11" s="71">
        <f t="shared" si="1"/>
        <v>0</v>
      </c>
      <c r="P11" s="43"/>
      <c r="Q11" s="43"/>
      <c r="R11" s="43"/>
      <c r="S11" s="37"/>
      <c r="T11" s="37"/>
      <c r="U11" s="37"/>
    </row>
    <row r="12" spans="1:21" ht="42.75">
      <c r="A12" s="105"/>
      <c r="B12" s="94"/>
      <c r="C12" s="114"/>
      <c r="D12" s="9">
        <v>6</v>
      </c>
      <c r="E12" s="8" t="s">
        <v>21</v>
      </c>
      <c r="F12" s="9" t="s">
        <v>15</v>
      </c>
      <c r="G12" s="9" t="s">
        <v>16</v>
      </c>
      <c r="H12" s="18" t="s">
        <v>12</v>
      </c>
      <c r="I12" s="108" t="s">
        <v>22</v>
      </c>
      <c r="J12" s="108"/>
      <c r="K12" s="18" t="s">
        <v>13</v>
      </c>
      <c r="L12" s="37"/>
      <c r="M12" s="93" t="str">
        <f t="shared" si="0"/>
        <v>Belum di Isi</v>
      </c>
      <c r="N12" s="39"/>
      <c r="O12" s="71">
        <f t="shared" si="1"/>
        <v>0</v>
      </c>
      <c r="P12" s="43"/>
      <c r="Q12" s="43"/>
      <c r="R12" s="43"/>
      <c r="S12" s="37"/>
      <c r="T12" s="37"/>
      <c r="U12" s="37"/>
    </row>
    <row r="13" spans="1:21" ht="42.75">
      <c r="A13" s="105"/>
      <c r="B13" s="94"/>
      <c r="C13" s="114"/>
      <c r="D13" s="9">
        <v>7</v>
      </c>
      <c r="E13" s="8" t="s">
        <v>23</v>
      </c>
      <c r="F13" s="9" t="s">
        <v>15</v>
      </c>
      <c r="G13" s="9" t="s">
        <v>16</v>
      </c>
      <c r="H13" s="18" t="s">
        <v>12</v>
      </c>
      <c r="I13" s="108" t="s">
        <v>22</v>
      </c>
      <c r="J13" s="108"/>
      <c r="K13" s="18" t="s">
        <v>13</v>
      </c>
      <c r="L13" s="37"/>
      <c r="M13" s="93" t="str">
        <f t="shared" si="0"/>
        <v>Belum di Isi</v>
      </c>
      <c r="N13" s="39"/>
      <c r="O13" s="71">
        <f t="shared" si="1"/>
        <v>0</v>
      </c>
      <c r="P13" s="43"/>
      <c r="Q13" s="43"/>
      <c r="R13" s="43"/>
      <c r="S13" s="37"/>
      <c r="T13" s="37"/>
      <c r="U13" s="37"/>
    </row>
    <row r="14" spans="1:21" ht="42.75">
      <c r="A14" s="105"/>
      <c r="B14" s="94"/>
      <c r="C14" s="114"/>
      <c r="D14" s="9">
        <v>8</v>
      </c>
      <c r="E14" s="8" t="s">
        <v>24</v>
      </c>
      <c r="F14" s="9" t="s">
        <v>15</v>
      </c>
      <c r="G14" s="9" t="s">
        <v>16</v>
      </c>
      <c r="H14" s="18" t="s">
        <v>12</v>
      </c>
      <c r="I14" s="108" t="s">
        <v>22</v>
      </c>
      <c r="J14" s="108"/>
      <c r="K14" s="18" t="s">
        <v>13</v>
      </c>
      <c r="L14" s="37"/>
      <c r="M14" s="93" t="str">
        <f t="shared" si="0"/>
        <v>Belum di Isi</v>
      </c>
      <c r="N14" s="39"/>
      <c r="O14" s="71">
        <f t="shared" si="1"/>
        <v>0</v>
      </c>
      <c r="P14" s="43"/>
      <c r="Q14" s="43"/>
      <c r="R14" s="43"/>
      <c r="S14" s="37"/>
      <c r="T14" s="37"/>
      <c r="U14" s="37"/>
    </row>
    <row r="15" spans="1:21" ht="28.5">
      <c r="A15" s="105"/>
      <c r="B15" s="94"/>
      <c r="C15" s="114"/>
      <c r="D15" s="9">
        <v>9</v>
      </c>
      <c r="E15" s="8" t="s">
        <v>25</v>
      </c>
      <c r="F15" s="9" t="s">
        <v>15</v>
      </c>
      <c r="G15" s="9" t="s">
        <v>16</v>
      </c>
      <c r="H15" s="18" t="s">
        <v>12</v>
      </c>
      <c r="I15" s="108" t="s">
        <v>22</v>
      </c>
      <c r="J15" s="108"/>
      <c r="K15" s="18" t="s">
        <v>13</v>
      </c>
      <c r="L15" s="37"/>
      <c r="M15" s="93" t="str">
        <f t="shared" si="0"/>
        <v>Belum di Isi</v>
      </c>
      <c r="N15" s="39"/>
      <c r="O15" s="71">
        <f t="shared" si="1"/>
        <v>0</v>
      </c>
      <c r="P15" s="43"/>
      <c r="Q15" s="43"/>
      <c r="R15" s="43"/>
      <c r="S15" s="37"/>
      <c r="T15" s="37"/>
      <c r="U15" s="37"/>
    </row>
    <row r="16" spans="1:21" ht="28.5">
      <c r="A16" s="105"/>
      <c r="B16" s="94"/>
      <c r="C16" s="114"/>
      <c r="D16" s="9">
        <v>10</v>
      </c>
      <c r="E16" s="8" t="s">
        <v>26</v>
      </c>
      <c r="F16" s="9" t="s">
        <v>15</v>
      </c>
      <c r="G16" s="9" t="s">
        <v>16</v>
      </c>
      <c r="H16" s="18" t="s">
        <v>12</v>
      </c>
      <c r="I16" s="108" t="s">
        <v>22</v>
      </c>
      <c r="J16" s="108"/>
      <c r="K16" s="18" t="s">
        <v>13</v>
      </c>
      <c r="L16" s="37"/>
      <c r="M16" s="93" t="str">
        <f t="shared" si="0"/>
        <v>Belum di Isi</v>
      </c>
      <c r="N16" s="39"/>
      <c r="O16" s="71">
        <f t="shared" si="1"/>
        <v>0</v>
      </c>
      <c r="P16" s="43"/>
      <c r="Q16" s="43"/>
      <c r="R16" s="43"/>
      <c r="S16" s="37"/>
      <c r="T16" s="37"/>
      <c r="U16" s="37"/>
    </row>
    <row r="17" spans="1:21" ht="71.25">
      <c r="A17" s="105"/>
      <c r="B17" s="94"/>
      <c r="C17" s="114"/>
      <c r="D17" s="9">
        <v>11</v>
      </c>
      <c r="E17" s="8" t="s">
        <v>27</v>
      </c>
      <c r="F17" s="9" t="s">
        <v>15</v>
      </c>
      <c r="G17" s="9" t="s">
        <v>16</v>
      </c>
      <c r="H17" s="18" t="s">
        <v>12</v>
      </c>
      <c r="I17" s="108" t="s">
        <v>22</v>
      </c>
      <c r="J17" s="108"/>
      <c r="K17" s="18" t="s">
        <v>13</v>
      </c>
      <c r="L17" s="37"/>
      <c r="M17" s="93" t="str">
        <f t="shared" si="0"/>
        <v>Belum di Isi</v>
      </c>
      <c r="N17" s="39"/>
      <c r="O17" s="71">
        <f t="shared" si="1"/>
        <v>0</v>
      </c>
      <c r="P17" s="43"/>
      <c r="Q17" s="43"/>
      <c r="R17" s="43"/>
      <c r="S17" s="37"/>
      <c r="T17" s="37"/>
      <c r="U17" s="37"/>
    </row>
    <row r="18" spans="1:21" ht="199.5">
      <c r="A18" s="105" t="s">
        <v>6</v>
      </c>
      <c r="B18" s="105" t="s">
        <v>2</v>
      </c>
      <c r="C18" s="69" t="s">
        <v>34</v>
      </c>
      <c r="D18" s="9">
        <v>12</v>
      </c>
      <c r="E18" s="14" t="s">
        <v>35</v>
      </c>
      <c r="F18" s="42" t="s">
        <v>77</v>
      </c>
      <c r="G18" s="41" t="s">
        <v>16</v>
      </c>
      <c r="H18" s="18" t="s">
        <v>78</v>
      </c>
      <c r="I18" s="18" t="s">
        <v>79</v>
      </c>
      <c r="J18" s="18" t="s">
        <v>80</v>
      </c>
      <c r="K18" s="18" t="s">
        <v>81</v>
      </c>
      <c r="L18" s="37"/>
      <c r="M18" s="93" t="str">
        <f t="shared" si="0"/>
        <v>Belum di Isi</v>
      </c>
      <c r="N18" s="39"/>
      <c r="O18" s="71">
        <f t="shared" si="1"/>
        <v>0</v>
      </c>
      <c r="P18" s="43"/>
      <c r="Q18" s="43"/>
      <c r="R18" s="43"/>
      <c r="S18" s="37"/>
      <c r="T18" s="37"/>
      <c r="U18" s="37"/>
    </row>
    <row r="19" spans="1:21" ht="213.75">
      <c r="A19" s="105"/>
      <c r="B19" s="105"/>
      <c r="C19" s="69"/>
      <c r="D19" s="9">
        <v>13</v>
      </c>
      <c r="E19" s="14" t="s">
        <v>36</v>
      </c>
      <c r="F19" s="42" t="s">
        <v>77</v>
      </c>
      <c r="G19" s="41" t="s">
        <v>16</v>
      </c>
      <c r="H19" s="40" t="s">
        <v>82</v>
      </c>
      <c r="I19" s="40" t="s">
        <v>83</v>
      </c>
      <c r="J19" s="40" t="s">
        <v>84</v>
      </c>
      <c r="K19" s="40" t="s">
        <v>85</v>
      </c>
      <c r="L19" s="37"/>
      <c r="M19" s="93" t="str">
        <f t="shared" si="0"/>
        <v>Belum di Isi</v>
      </c>
      <c r="N19" s="39"/>
      <c r="O19" s="71">
        <f t="shared" si="1"/>
        <v>0</v>
      </c>
      <c r="P19" s="43"/>
      <c r="Q19" s="43"/>
      <c r="R19" s="43"/>
      <c r="S19" s="37"/>
      <c r="T19" s="37"/>
      <c r="U19" s="37"/>
    </row>
    <row r="20" spans="1:21" ht="327.75">
      <c r="A20" s="105"/>
      <c r="B20" s="105"/>
      <c r="C20" s="69"/>
      <c r="D20" s="9">
        <v>14</v>
      </c>
      <c r="E20" s="14" t="s">
        <v>37</v>
      </c>
      <c r="F20" s="42" t="s">
        <v>77</v>
      </c>
      <c r="G20" s="41" t="s">
        <v>16</v>
      </c>
      <c r="H20" s="18" t="s">
        <v>86</v>
      </c>
      <c r="I20" s="18" t="s">
        <v>87</v>
      </c>
      <c r="J20" s="18" t="s">
        <v>88</v>
      </c>
      <c r="K20" s="18" t="s">
        <v>89</v>
      </c>
      <c r="L20" s="37"/>
      <c r="M20" s="93" t="str">
        <f t="shared" si="0"/>
        <v>Belum di Isi</v>
      </c>
      <c r="N20" s="39"/>
      <c r="O20" s="71">
        <f t="shared" si="1"/>
        <v>0</v>
      </c>
      <c r="P20" s="43"/>
      <c r="Q20" s="43"/>
      <c r="R20" s="43"/>
      <c r="S20" s="37"/>
      <c r="T20" s="37"/>
      <c r="U20" s="37"/>
    </row>
    <row r="21" spans="1:21" ht="45">
      <c r="A21" s="17" t="s">
        <v>41</v>
      </c>
      <c r="B21" s="17" t="s">
        <v>3</v>
      </c>
      <c r="C21" s="11" t="s">
        <v>38</v>
      </c>
      <c r="D21" s="12">
        <v>15</v>
      </c>
      <c r="E21" s="10" t="s">
        <v>39</v>
      </c>
      <c r="F21" s="9" t="s">
        <v>107</v>
      </c>
      <c r="G21" s="1" t="s">
        <v>40</v>
      </c>
      <c r="H21" s="18" t="s">
        <v>90</v>
      </c>
      <c r="I21" s="59" t="s">
        <v>22</v>
      </c>
      <c r="J21" s="59"/>
      <c r="K21" s="18" t="s">
        <v>91</v>
      </c>
      <c r="L21" s="37"/>
      <c r="M21" s="93" t="str">
        <f t="shared" si="0"/>
        <v>Belum di Isi</v>
      </c>
      <c r="N21" s="39"/>
      <c r="O21" s="71">
        <f t="shared" si="1"/>
        <v>0</v>
      </c>
      <c r="P21" s="43"/>
      <c r="Q21" s="43"/>
      <c r="R21" s="43"/>
      <c r="S21" s="37"/>
      <c r="T21" s="37"/>
      <c r="U21" s="37"/>
    </row>
    <row r="22" spans="1:21" ht="228">
      <c r="A22" s="92" t="s">
        <v>111</v>
      </c>
      <c r="B22" s="92" t="s">
        <v>112</v>
      </c>
      <c r="C22" s="16" t="s">
        <v>113</v>
      </c>
      <c r="D22" s="42">
        <v>16</v>
      </c>
      <c r="E22" s="16" t="s">
        <v>114</v>
      </c>
      <c r="F22" s="7" t="s">
        <v>126</v>
      </c>
      <c r="G22" s="7" t="s">
        <v>110</v>
      </c>
      <c r="H22" s="16" t="s">
        <v>115</v>
      </c>
      <c r="I22" s="16" t="s">
        <v>116</v>
      </c>
      <c r="J22" s="16" t="s">
        <v>117</v>
      </c>
      <c r="K22" s="16" t="s">
        <v>118</v>
      </c>
      <c r="L22" s="6"/>
      <c r="M22" s="93" t="str">
        <f t="shared" si="0"/>
        <v>Belum di Isi</v>
      </c>
      <c r="N22" s="43"/>
      <c r="O22" s="71">
        <f t="shared" si="1"/>
        <v>0</v>
      </c>
      <c r="P22" s="43"/>
      <c r="Q22" s="43"/>
      <c r="R22" s="43"/>
      <c r="S22" s="43"/>
      <c r="T22" s="43"/>
      <c r="U22" s="43"/>
    </row>
    <row r="23" spans="1:21" ht="213.75">
      <c r="A23" s="92" t="s">
        <v>119</v>
      </c>
      <c r="B23" s="92" t="s">
        <v>120</v>
      </c>
      <c r="C23" s="16" t="s">
        <v>109</v>
      </c>
      <c r="D23" s="42">
        <v>17</v>
      </c>
      <c r="E23" s="16" t="s">
        <v>121</v>
      </c>
      <c r="F23" s="7" t="s">
        <v>126</v>
      </c>
      <c r="G23" s="7" t="s">
        <v>110</v>
      </c>
      <c r="H23" s="16" t="s">
        <v>122</v>
      </c>
      <c r="I23" s="16" t="s">
        <v>123</v>
      </c>
      <c r="J23" s="16" t="s">
        <v>124</v>
      </c>
      <c r="K23" s="16" t="s">
        <v>125</v>
      </c>
      <c r="L23" s="6"/>
      <c r="M23" s="93" t="str">
        <f t="shared" si="0"/>
        <v>Belum di Isi</v>
      </c>
      <c r="N23" s="43"/>
      <c r="O23" s="71">
        <f t="shared" si="1"/>
        <v>0</v>
      </c>
      <c r="P23" s="43"/>
      <c r="Q23" s="43"/>
      <c r="R23" s="43"/>
      <c r="S23" s="43"/>
      <c r="T23" s="43"/>
      <c r="U23" s="43"/>
    </row>
    <row r="24" spans="1:21" ht="15">
      <c r="A24" s="83"/>
      <c r="B24" s="83"/>
      <c r="C24" s="84"/>
      <c r="D24" s="85"/>
      <c r="E24" s="86"/>
      <c r="F24" s="74"/>
      <c r="G24" s="75"/>
      <c r="H24" s="76"/>
      <c r="I24" s="77"/>
      <c r="J24" s="77"/>
      <c r="K24" s="76"/>
      <c r="L24" s="60"/>
      <c r="M24" s="61"/>
      <c r="N24" s="62"/>
      <c r="O24" s="63"/>
      <c r="P24" s="78"/>
      <c r="Q24" s="78"/>
      <c r="R24" s="78"/>
      <c r="S24" s="60"/>
      <c r="T24" s="60"/>
      <c r="U24" s="60"/>
    </row>
    <row r="25" spans="1:21" ht="15" customHeight="1">
      <c r="A25" s="109" t="s">
        <v>92</v>
      </c>
      <c r="B25" s="109"/>
      <c r="C25" s="109"/>
      <c r="D25" s="109"/>
      <c r="E25" s="109"/>
      <c r="F25" s="50"/>
      <c r="G25" s="50"/>
      <c r="H25" s="49"/>
      <c r="I25" s="49"/>
      <c r="J25" s="49"/>
      <c r="K25" s="49"/>
      <c r="L25" s="44"/>
      <c r="M25" s="44"/>
      <c r="N25" s="44"/>
      <c r="O25" s="44"/>
      <c r="P25" s="44"/>
      <c r="Q25" s="44"/>
      <c r="R25" s="44"/>
      <c r="S25" s="44"/>
      <c r="T25" s="44"/>
      <c r="U25" s="44"/>
    </row>
    <row r="26" spans="1:21" ht="15" customHeight="1">
      <c r="A26" s="79" t="s">
        <v>42</v>
      </c>
      <c r="B26" s="79" t="s">
        <v>93</v>
      </c>
      <c r="C26" s="80" t="s">
        <v>94</v>
      </c>
      <c r="D26" s="81" t="s">
        <v>95</v>
      </c>
      <c r="E26" s="82"/>
      <c r="F26" s="50"/>
      <c r="G26" s="50"/>
      <c r="H26" s="49"/>
      <c r="I26" s="49"/>
      <c r="J26" s="49"/>
      <c r="K26" s="49"/>
      <c r="L26" s="44"/>
      <c r="M26" s="44"/>
      <c r="N26" s="44"/>
      <c r="O26" s="44"/>
      <c r="P26" s="44"/>
      <c r="Q26" s="44"/>
      <c r="R26" s="44"/>
      <c r="S26" s="44"/>
      <c r="T26" s="44"/>
      <c r="U26" s="44"/>
    </row>
    <row r="27" spans="1:21" ht="15">
      <c r="A27" s="51">
        <v>1</v>
      </c>
      <c r="B27" s="52" t="s">
        <v>40</v>
      </c>
      <c r="C27" s="18"/>
      <c r="D27" s="57"/>
      <c r="E27" s="58"/>
      <c r="F27" s="50"/>
      <c r="G27" s="50"/>
      <c r="H27" s="49"/>
      <c r="I27" s="49"/>
      <c r="J27" s="49"/>
      <c r="K27" s="49"/>
      <c r="L27" s="44"/>
      <c r="M27" s="44"/>
      <c r="N27" s="44"/>
      <c r="O27" s="44"/>
      <c r="P27" s="44"/>
      <c r="Q27" s="44"/>
      <c r="R27" s="44"/>
      <c r="S27" s="44"/>
      <c r="T27" s="44"/>
      <c r="U27" s="44"/>
    </row>
    <row r="28" spans="1:21" ht="15">
      <c r="A28" s="51">
        <v>2</v>
      </c>
      <c r="B28" s="52" t="s">
        <v>96</v>
      </c>
      <c r="C28" s="18"/>
      <c r="D28" s="57"/>
      <c r="E28" s="58"/>
      <c r="F28" s="50"/>
      <c r="G28" s="50"/>
      <c r="H28" s="49"/>
      <c r="I28" s="49"/>
      <c r="J28" s="49"/>
      <c r="K28" s="49"/>
      <c r="L28" s="44"/>
      <c r="M28" s="44"/>
      <c r="N28" s="44"/>
      <c r="O28" s="44"/>
      <c r="P28" s="44"/>
      <c r="Q28" s="44"/>
      <c r="R28" s="44"/>
      <c r="S28" s="44"/>
      <c r="T28" s="44"/>
      <c r="U28" s="44"/>
    </row>
    <row r="29" spans="1:21" ht="15">
      <c r="A29" s="51">
        <v>3</v>
      </c>
      <c r="B29" s="52" t="s">
        <v>97</v>
      </c>
      <c r="C29" s="18"/>
      <c r="D29" s="57"/>
      <c r="E29" s="58"/>
      <c r="F29" s="50"/>
      <c r="G29" s="50"/>
      <c r="H29" s="49"/>
      <c r="I29" s="49"/>
      <c r="J29" s="49"/>
      <c r="K29" s="49"/>
      <c r="L29" s="44"/>
      <c r="M29" s="44"/>
      <c r="N29" s="44"/>
      <c r="O29" s="44"/>
      <c r="P29" s="44"/>
      <c r="Q29" s="44"/>
      <c r="R29" s="44"/>
      <c r="S29" s="44"/>
      <c r="T29" s="44"/>
      <c r="U29" s="44"/>
    </row>
    <row r="30" spans="1:21" ht="15">
      <c r="A30" s="51">
        <v>4</v>
      </c>
      <c r="B30" s="52" t="s">
        <v>98</v>
      </c>
      <c r="C30" s="18"/>
      <c r="D30" s="57"/>
      <c r="E30" s="58"/>
      <c r="F30" s="50"/>
      <c r="G30" s="50"/>
      <c r="H30" s="49"/>
      <c r="I30" s="49"/>
      <c r="J30" s="49"/>
      <c r="K30" s="49"/>
      <c r="L30" s="44"/>
      <c r="M30" s="44"/>
      <c r="N30" s="44"/>
      <c r="O30" s="44"/>
      <c r="P30" s="44"/>
      <c r="Q30" s="44"/>
      <c r="R30" s="44"/>
      <c r="S30" s="44"/>
      <c r="T30" s="44"/>
      <c r="U30" s="44"/>
    </row>
    <row r="31" spans="1:21" ht="14.25">
      <c r="A31" s="45"/>
      <c r="B31" s="46"/>
      <c r="C31" s="47"/>
      <c r="D31" s="48"/>
      <c r="E31" s="49"/>
      <c r="F31" s="50"/>
      <c r="G31" s="50"/>
      <c r="H31" s="49"/>
      <c r="I31" s="49"/>
      <c r="J31" s="49"/>
      <c r="K31" s="49"/>
      <c r="L31" s="44"/>
      <c r="M31" s="44"/>
      <c r="N31" s="44"/>
      <c r="O31" s="44"/>
      <c r="P31" s="44"/>
      <c r="Q31" s="44"/>
      <c r="R31" s="44"/>
      <c r="S31" s="44"/>
      <c r="T31" s="44"/>
      <c r="U31" s="44"/>
    </row>
  </sheetData>
  <sheetProtection/>
  <mergeCells count="25">
    <mergeCell ref="A25:E25"/>
    <mergeCell ref="B18:B20"/>
    <mergeCell ref="A18:A20"/>
    <mergeCell ref="D5:E6"/>
    <mergeCell ref="C5:C6"/>
    <mergeCell ref="B5:B6"/>
    <mergeCell ref="A5:A6"/>
    <mergeCell ref="A11:A17"/>
    <mergeCell ref="B11:B17"/>
    <mergeCell ref="C11:C17"/>
    <mergeCell ref="I12:J12"/>
    <mergeCell ref="I13:J13"/>
    <mergeCell ref="I14:J14"/>
    <mergeCell ref="I15:J15"/>
    <mergeCell ref="I16:J16"/>
    <mergeCell ref="I17:J17"/>
    <mergeCell ref="B9:B10"/>
    <mergeCell ref="C1:L1"/>
    <mergeCell ref="C2:L2"/>
    <mergeCell ref="C3:L3"/>
    <mergeCell ref="B7:B8"/>
    <mergeCell ref="A7:A8"/>
    <mergeCell ref="A9:A10"/>
    <mergeCell ref="G5:G6"/>
    <mergeCell ref="F5:F6"/>
  </mergeCells>
  <conditionalFormatting sqref="T24 J9:J10 K10 I10 T9:T21 L11:L21 L24">
    <cfRule type="cellIs" priority="6" dxfId="3" operator="equal">
      <formula>3</formula>
    </cfRule>
    <cfRule type="cellIs" priority="7" dxfId="2" operator="equal" stopIfTrue="1">
      <formula>2</formula>
    </cfRule>
    <cfRule type="cellIs" priority="8" dxfId="1" operator="equal" stopIfTrue="1">
      <formula>1</formula>
    </cfRule>
  </conditionalFormatting>
  <conditionalFormatting sqref="T24 J9:J10 K10 I10 T9:T21 L11:L21 L24">
    <cfRule type="cellIs" priority="5" dxfId="0" operator="equal">
      <formula>4</formula>
    </cfRule>
  </conditionalFormatting>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UAI-User</cp:lastModifiedBy>
  <dcterms:created xsi:type="dcterms:W3CDTF">2020-02-03T05:52:18Z</dcterms:created>
  <dcterms:modified xsi:type="dcterms:W3CDTF">2020-06-25T04:50:42Z</dcterms:modified>
  <cp:category/>
  <cp:version/>
  <cp:contentType/>
  <cp:contentStatus/>
</cp:coreProperties>
</file>